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35" yWindow="885" windowWidth="12120" windowHeight="8370"/>
  </bookViews>
  <sheets>
    <sheet name="Template" sheetId="4" r:id="rId1"/>
  </sheets>
  <definedNames>
    <definedName name="_xlnm.Print_Area" localSheetId="0">Template!$A$2:$N$72</definedName>
    <definedName name="Z_58840D23_873A_4A28_A648_4172795193D5_.wvu.PrintArea" localSheetId="0" hidden="1">Template!$C$4:$N$73</definedName>
    <definedName name="Z_5D5FEE76_2F61_409D_B68D_D206FCB0944E_.wvu.PrintArea" localSheetId="0" hidden="1">Template!$A$4:$N$73</definedName>
    <definedName name="Z_9C402550_1FF3_4012_A3AA_46B84EB4A2E9_.wvu.PrintArea" localSheetId="0" hidden="1">Template!$A$4:$N$73</definedName>
    <definedName name="Z_A239A44B_84D7_400D_84DF_B0DD0D1A81F3_.wvu.PrintArea" localSheetId="0" hidden="1">Template!$A$4:$N$73</definedName>
    <definedName name="Z_ABB97819_9381_4B0B_9193_0C11D3183025_.wvu.PrintArea" localSheetId="0" hidden="1">Template!$A$4:$N$73</definedName>
    <definedName name="Z_E53FA796_20D8_4FE3_AF20_E8C1A0F9DDE3_.wvu.PrintArea" localSheetId="0" hidden="1">Template!$A$4:$N$73</definedName>
  </definedNames>
  <calcPr calcId="145621"/>
  <customWorkbookViews>
    <customWorkbookView name="s132337 - Personal View" guid="{A239A44B-84D7-400D-84DF-B0DD0D1A81F3}" mergeInterval="0" personalView="1" maximized="1" windowWidth="1020" windowHeight="605" activeSheetId="1"/>
    <customWorkbookView name="Eric Fredericks - Personal View" guid="{58840D23-873A-4A28-A648-4172795193D5}" mergeInterval="0" personalView="1" maximized="1" windowWidth="1139" windowHeight="805" activeSheetId="1"/>
    <customWorkbookView name="Josh Pulverman - Personal View" guid="{ABB97819-9381-4B0B-9193-0C11D3183025}" mergeInterval="0" personalView="1" maximized="1" windowWidth="1148" windowHeight="662" activeSheetId="1" showComments="commIndAndComment"/>
    <customWorkbookView name="Leslie Mazzeo - Personal View" guid="{9C402550-1FF3-4012-A3AA-46B84EB4A2E9}" mergeInterval="0" personalView="1" maximized="1" windowWidth="1020" windowHeight="1091" activeSheetId="1"/>
    <customWorkbookView name="s125597 - Personal View" guid="{E53FA796-20D8-4FE3-AF20-E8C1A0F9DDE3}" mergeInterval="0" personalView="1" maximized="1" xWindow="1" yWindow="1" windowWidth="760" windowHeight="718" activeSheetId="1"/>
    <customWorkbookView name="s136930 - Personal View" guid="{5D5FEE76-2F61-409D-B68D-D206FCB0944E}" mergeInterval="0" personalView="1" maximized="1" xWindow="1" yWindow="1" windowWidth="1276" windowHeight="806" activeSheetId="1"/>
  </customWorkbookViews>
</workbook>
</file>

<file path=xl/calcChain.xml><?xml version="1.0" encoding="utf-8"?>
<calcChain xmlns="http://schemas.openxmlformats.org/spreadsheetml/2006/main">
  <c r="F70" i="4" l="1"/>
  <c r="E70" i="4"/>
  <c r="F64" i="4"/>
  <c r="E64" i="4"/>
  <c r="F58" i="4"/>
  <c r="E58" i="4"/>
  <c r="F52" i="4"/>
  <c r="E52" i="4"/>
  <c r="F46" i="4"/>
  <c r="E46" i="4"/>
  <c r="F40" i="4"/>
  <c r="E40" i="4"/>
  <c r="F34" i="4"/>
  <c r="E34" i="4"/>
  <c r="F28" i="4"/>
  <c r="E28" i="4"/>
  <c r="F22" i="4"/>
  <c r="E22" i="4"/>
  <c r="F16" i="4"/>
  <c r="E16" i="4"/>
  <c r="E71" i="4" l="1"/>
  <c r="F71" i="4"/>
</calcChain>
</file>

<file path=xl/sharedStrings.xml><?xml version="1.0" encoding="utf-8"?>
<sst xmlns="http://schemas.openxmlformats.org/spreadsheetml/2006/main" count="83" uniqueCount="73">
  <si>
    <t>Fund Source</t>
  </si>
  <si>
    <t>J</t>
  </si>
  <si>
    <t>A</t>
  </si>
  <si>
    <t>S</t>
  </si>
  <si>
    <t>O</t>
  </si>
  <si>
    <t>N</t>
  </si>
  <si>
    <t>D</t>
  </si>
  <si>
    <t>Fiscal Year 2011/12</t>
  </si>
  <si>
    <t>Shasta Regional Transportation Agency
Infill &amp; Redevelopment Incentive Program, Cycle II</t>
  </si>
  <si>
    <t>Project Title:</t>
  </si>
  <si>
    <t>Applicant Name:</t>
  </si>
  <si>
    <t>Task 1:</t>
  </si>
  <si>
    <t>Task 2:</t>
  </si>
  <si>
    <t>Task 3:</t>
  </si>
  <si>
    <t>Task 4:</t>
  </si>
  <si>
    <t>Task 5:</t>
  </si>
  <si>
    <t>Task 6:</t>
  </si>
  <si>
    <t>Task 7:</t>
  </si>
  <si>
    <t>Deliverables</t>
  </si>
  <si>
    <t>Name of consulting firm</t>
  </si>
  <si>
    <t xml:space="preserve">Name of developer </t>
  </si>
  <si>
    <t>Name of third-party partner</t>
  </si>
  <si>
    <t xml:space="preserve">Amount Matching Funds  </t>
  </si>
  <si>
    <t>Amount SRTA Incentive Funds Requested</t>
  </si>
  <si>
    <t xml:space="preserve">Cash </t>
  </si>
  <si>
    <t>In-Kind</t>
  </si>
  <si>
    <t>Task 1 Subtotal:</t>
  </si>
  <si>
    <t>Site plan, including affordable housing, commercial space, market space, and active open space elements</t>
  </si>
  <si>
    <t>Urban design plan showing integration with surrounding land uses and planned and proposed sustainable transportation infrastructure</t>
  </si>
  <si>
    <t>Task 8:</t>
  </si>
  <si>
    <t>Task 8 Subtotal:</t>
  </si>
  <si>
    <t>Task 7 Subtotal:</t>
  </si>
  <si>
    <t>Task 6 Subtotal:</t>
  </si>
  <si>
    <t>Task 5 Subtotal:</t>
  </si>
  <si>
    <t>Task 4 Subtotal:</t>
  </si>
  <si>
    <t>Task 3 Subtotal:</t>
  </si>
  <si>
    <t>Task 2 Subtotal:</t>
  </si>
  <si>
    <t>Total</t>
  </si>
  <si>
    <t>Develop ag land conservation incentive package in consultation with targeted land owners</t>
  </si>
  <si>
    <t>Two-diminsional site plan for project site</t>
  </si>
  <si>
    <t>Insert Project Title</t>
  </si>
  <si>
    <t>Insert Name of Applicant</t>
  </si>
  <si>
    <t>Architectural Schematic Design</t>
  </si>
  <si>
    <t>Architectural rendering</t>
  </si>
  <si>
    <t>Task 2 Subtotal</t>
  </si>
  <si>
    <t>Task 3 Subtotal</t>
  </si>
  <si>
    <t>Task 4 Subtotal</t>
  </si>
  <si>
    <t>Task 5 Subtotal</t>
  </si>
  <si>
    <t>Task 6 Subtotal</t>
  </si>
  <si>
    <t>Task 7 Subtotal</t>
  </si>
  <si>
    <t>Task 8 Subtotal</t>
  </si>
  <si>
    <t>Copy format for additional tasks as needed…</t>
  </si>
  <si>
    <r>
      <t xml:space="preserve">Site Planning &amp; Urban Design </t>
    </r>
    <r>
      <rPr>
        <sz val="11"/>
        <rFont val="Calibri"/>
        <family val="2"/>
        <scheme val="minor"/>
      </rPr>
      <t>(Sample Task)</t>
    </r>
  </si>
  <si>
    <r>
      <t xml:space="preserve">Architectural Schematic Design  </t>
    </r>
    <r>
      <rPr>
        <sz val="11"/>
        <rFont val="Calibri"/>
        <family val="2"/>
        <scheme val="minor"/>
      </rPr>
      <t>(Sample Task)</t>
    </r>
  </si>
  <si>
    <r>
      <t xml:space="preserve">Ag Land Conservation Incentive Program </t>
    </r>
    <r>
      <rPr>
        <sz val="11"/>
        <rFont val="Calibri"/>
        <family val="2"/>
        <scheme val="minor"/>
      </rPr>
      <t>(Sample Task)</t>
    </r>
  </si>
  <si>
    <r>
      <t xml:space="preserve">Pre-Construction Cost Estimating </t>
    </r>
    <r>
      <rPr>
        <sz val="11"/>
        <rFont val="Calibri"/>
        <family val="2"/>
        <scheme val="minor"/>
      </rPr>
      <t>(Sample Task)</t>
    </r>
  </si>
  <si>
    <r>
      <t>CalEEMod calculations</t>
    </r>
    <r>
      <rPr>
        <sz val="11"/>
        <rFont val="Calibri"/>
        <family val="2"/>
        <scheme val="minor"/>
      </rPr>
      <t xml:space="preserve"> (Sample Task)</t>
    </r>
  </si>
  <si>
    <t>Template Scope and Budget Proposal Worksheet</t>
  </si>
  <si>
    <t>Task 9:</t>
  </si>
  <si>
    <t>Task 10:</t>
  </si>
  <si>
    <r>
      <t xml:space="preserve">Affordable Housing Finance Plan </t>
    </r>
    <r>
      <rPr>
        <sz val="11"/>
        <rFont val="Calibri"/>
        <family val="2"/>
        <scheme val="minor"/>
      </rPr>
      <t>(Sample Task)</t>
    </r>
  </si>
  <si>
    <t>Source of Match (Cash or In-Kind)</t>
  </si>
  <si>
    <t xml:space="preserve">Name of Consultant                                                    </t>
  </si>
  <si>
    <t>or Responsible Party if Cash or In-kind Contribution</t>
  </si>
  <si>
    <t>Design and itemized cost estimate for a facility needed to support a bicycle and electric vehicle share program</t>
  </si>
  <si>
    <t>Bicycle and electric vehicle program plan</t>
  </si>
  <si>
    <t>Conservation incentive package, documentation of outreach to prospective landowners</t>
  </si>
  <si>
    <r>
      <t xml:space="preserve">Traffic Circulation and Parking Plan </t>
    </r>
    <r>
      <rPr>
        <sz val="11"/>
        <rFont val="Calibri"/>
        <family val="2"/>
        <scheme val="minor"/>
      </rPr>
      <t xml:space="preserve">(Sample Task) </t>
    </r>
  </si>
  <si>
    <r>
      <rPr>
        <b/>
        <sz val="11"/>
        <rFont val="Calibri"/>
        <family val="2"/>
        <scheme val="minor"/>
      </rPr>
      <t xml:space="preserve">Bicycle and Electric Vehicle Share Facility Design and Program </t>
    </r>
    <r>
      <rPr>
        <sz val="11"/>
        <rFont val="Calibri"/>
        <family val="2"/>
        <scheme val="minor"/>
      </rPr>
      <t>(Sample Task)</t>
    </r>
  </si>
  <si>
    <t>In-kind</t>
  </si>
  <si>
    <t>Itemized project budget</t>
  </si>
  <si>
    <t>Program business plan, including start-up and ongoing expenses and revenue</t>
  </si>
  <si>
    <r>
      <t xml:space="preserve"> Downloadable Excel worksheet is available online at </t>
    </r>
    <r>
      <rPr>
        <b/>
        <u/>
        <sz val="12"/>
        <color rgb="FF0070C0"/>
        <rFont val="Calibri"/>
        <family val="2"/>
        <scheme val="minor"/>
      </rPr>
      <t>http://www.srta.ca.gov/bids.aspx</t>
    </r>
    <r>
      <rPr>
        <b/>
        <sz val="12"/>
        <rFont val="Calibri"/>
        <family val="2"/>
        <scheme val="minor"/>
      </rPr>
      <t xml:space="preserve"> and may be modified as needed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</si>
</sst>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_(&quot;$&quot;* #,##0_);_(&quot;$&quot;* \(#,##0\);_(&quot;$&quot;* &quot;-&quot;??_);_(@_)"/>
  </numFmts>
  <fonts count="15" x14ac:knownFonts="1">
    <font>
      <sz val="9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3" fillId="0" borderId="18" xfId="0" applyFont="1" applyBorder="1" applyAlignment="1">
      <alignment horizontal="right" vertical="center"/>
    </xf>
    <xf numFmtId="0" fontId="2" fillId="0" borderId="31" xfId="0" applyFont="1" applyFill="1" applyBorder="1" applyAlignment="1">
      <alignment wrapText="1"/>
    </xf>
    <xf numFmtId="0" fontId="3" fillId="0" borderId="24" xfId="0" applyFont="1" applyBorder="1" applyAlignment="1">
      <alignment horizontal="right" vertical="center"/>
    </xf>
    <xf numFmtId="0" fontId="1" fillId="2" borderId="36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3" borderId="23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/>
    </xf>
    <xf numFmtId="0" fontId="6" fillId="3" borderId="30" xfId="0" applyFont="1" applyFill="1" applyBorder="1" applyAlignment="1"/>
    <xf numFmtId="0" fontId="6" fillId="3" borderId="23" xfId="0" applyFont="1" applyFill="1" applyBorder="1" applyAlignment="1"/>
    <xf numFmtId="0" fontId="8" fillId="3" borderId="18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 vertical="top"/>
    </xf>
    <xf numFmtId="6" fontId="2" fillId="4" borderId="43" xfId="0" applyNumberFormat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21" xfId="0" applyFont="1" applyFill="1" applyBorder="1"/>
    <xf numFmtId="0" fontId="9" fillId="0" borderId="1" xfId="0" applyFont="1" applyFill="1" applyBorder="1"/>
    <xf numFmtId="0" fontId="9" fillId="0" borderId="5" xfId="0" applyFont="1" applyFill="1" applyBorder="1"/>
    <xf numFmtId="0" fontId="2" fillId="0" borderId="20" xfId="0" applyFont="1" applyFill="1" applyBorder="1" applyAlignment="1">
      <alignment horizontal="center" vertical="top"/>
    </xf>
    <xf numFmtId="0" fontId="9" fillId="0" borderId="13" xfId="0" applyFont="1" applyFill="1" applyBorder="1"/>
    <xf numFmtId="0" fontId="9" fillId="0" borderId="2" xfId="0" applyFont="1" applyFill="1" applyBorder="1"/>
    <xf numFmtId="0" fontId="9" fillId="0" borderId="14" xfId="0" applyFont="1" applyFill="1" applyBorder="1"/>
    <xf numFmtId="6" fontId="2" fillId="4" borderId="46" xfId="0" applyNumberFormat="1" applyFont="1" applyFill="1" applyBorder="1" applyAlignment="1">
      <alignment horizontal="center" vertical="center"/>
    </xf>
    <xf numFmtId="0" fontId="9" fillId="0" borderId="35" xfId="0" applyFont="1" applyFill="1" applyBorder="1"/>
    <xf numFmtId="0" fontId="9" fillId="0" borderId="0" xfId="0" applyFont="1" applyFill="1" applyBorder="1"/>
    <xf numFmtId="0" fontId="9" fillId="0" borderId="36" xfId="0" applyFont="1" applyFill="1" applyBorder="1"/>
    <xf numFmtId="0" fontId="6" fillId="3" borderId="30" xfId="0" applyFont="1" applyFill="1" applyBorder="1" applyAlignment="1">
      <alignment horizontal="center" wrapText="1"/>
    </xf>
    <xf numFmtId="0" fontId="10" fillId="3" borderId="23" xfId="0" applyFont="1" applyFill="1" applyBorder="1" applyAlignment="1">
      <alignment horizontal="left"/>
    </xf>
    <xf numFmtId="0" fontId="9" fillId="3" borderId="30" xfId="0" applyFont="1" applyFill="1" applyBorder="1"/>
    <xf numFmtId="0" fontId="9" fillId="3" borderId="17" xfId="0" applyFont="1" applyFill="1" applyBorder="1"/>
    <xf numFmtId="0" fontId="9" fillId="3" borderId="18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6" fillId="3" borderId="30" xfId="0" applyFont="1" applyFill="1" applyBorder="1" applyAlignment="1">
      <alignment horizontal="center"/>
    </xf>
    <xf numFmtId="0" fontId="1" fillId="3" borderId="30" xfId="0" applyFont="1" applyFill="1" applyBorder="1" applyAlignment="1"/>
    <xf numFmtId="0" fontId="1" fillId="3" borderId="17" xfId="0" applyFont="1" applyFill="1" applyBorder="1" applyAlignment="1"/>
    <xf numFmtId="0" fontId="1" fillId="3" borderId="18" xfId="0" applyFont="1" applyFill="1" applyBorder="1" applyAlignment="1"/>
    <xf numFmtId="0" fontId="9" fillId="0" borderId="6" xfId="0" applyFont="1" applyBorder="1"/>
    <xf numFmtId="0" fontId="9" fillId="0" borderId="39" xfId="0" applyFont="1" applyBorder="1"/>
    <xf numFmtId="0" fontId="9" fillId="0" borderId="41" xfId="0" applyFont="1" applyFill="1" applyBorder="1"/>
    <xf numFmtId="0" fontId="9" fillId="0" borderId="32" xfId="0" applyFont="1" applyFill="1" applyBorder="1"/>
    <xf numFmtId="0" fontId="9" fillId="0" borderId="40" xfId="0" applyFont="1" applyFill="1" applyBorder="1"/>
    <xf numFmtId="0" fontId="9" fillId="0" borderId="27" xfId="0" applyFont="1" applyFill="1" applyBorder="1"/>
    <xf numFmtId="0" fontId="5" fillId="0" borderId="0" xfId="0" applyFont="1" applyFill="1" applyBorder="1" applyAlignment="1">
      <alignment horizontal="right"/>
    </xf>
    <xf numFmtId="0" fontId="9" fillId="0" borderId="0" xfId="0" applyFont="1" applyBorder="1" applyAlignment="1">
      <alignment wrapText="1"/>
    </xf>
    <xf numFmtId="0" fontId="1" fillId="0" borderId="0" xfId="0" applyFont="1" applyBorder="1"/>
    <xf numFmtId="6" fontId="2" fillId="4" borderId="3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left" vertical="center"/>
    </xf>
    <xf numFmtId="6" fontId="2" fillId="4" borderId="47" xfId="0" applyNumberFormat="1" applyFont="1" applyFill="1" applyBorder="1" applyAlignment="1">
      <alignment horizontal="center" vertical="center"/>
    </xf>
    <xf numFmtId="165" fontId="2" fillId="5" borderId="16" xfId="0" applyNumberFormat="1" applyFont="1" applyFill="1" applyBorder="1" applyAlignment="1">
      <alignment horizontal="right" vertical="center"/>
    </xf>
    <xf numFmtId="165" fontId="2" fillId="5" borderId="44" xfId="0" applyNumberFormat="1" applyFont="1" applyFill="1" applyBorder="1" applyAlignment="1">
      <alignment horizontal="right" vertical="center"/>
    </xf>
    <xf numFmtId="165" fontId="2" fillId="6" borderId="9" xfId="0" applyNumberFormat="1" applyFont="1" applyFill="1" applyBorder="1" applyAlignment="1">
      <alignment vertical="center"/>
    </xf>
    <xf numFmtId="165" fontId="2" fillId="5" borderId="16" xfId="0" applyNumberFormat="1" applyFont="1" applyFill="1" applyBorder="1" applyAlignment="1">
      <alignment vertical="center"/>
    </xf>
    <xf numFmtId="6" fontId="2" fillId="5" borderId="20" xfId="0" applyNumberFormat="1" applyFont="1" applyFill="1" applyBorder="1" applyAlignment="1">
      <alignment vertical="center"/>
    </xf>
    <xf numFmtId="6" fontId="2" fillId="5" borderId="9" xfId="0" applyNumberFormat="1" applyFont="1" applyFill="1" applyBorder="1" applyAlignment="1">
      <alignment vertical="center"/>
    </xf>
    <xf numFmtId="165" fontId="2" fillId="6" borderId="23" xfId="0" applyNumberFormat="1" applyFont="1" applyFill="1" applyBorder="1" applyAlignment="1">
      <alignment vertical="center"/>
    </xf>
    <xf numFmtId="6" fontId="2" fillId="5" borderId="16" xfId="0" applyNumberFormat="1" applyFont="1" applyFill="1" applyBorder="1" applyAlignment="1">
      <alignment vertical="center"/>
    </xf>
    <xf numFmtId="6" fontId="2" fillId="5" borderId="22" xfId="0" applyNumberFormat="1" applyFont="1" applyFill="1" applyBorder="1" applyAlignment="1">
      <alignment vertical="center"/>
    </xf>
    <xf numFmtId="164" fontId="2" fillId="7" borderId="23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6" fontId="2" fillId="4" borderId="34" xfId="0" applyNumberFormat="1" applyFont="1" applyFill="1" applyBorder="1" applyAlignment="1">
      <alignment horizontal="center" vertical="center"/>
    </xf>
    <xf numFmtId="6" fontId="2" fillId="4" borderId="5" xfId="0" applyNumberFormat="1" applyFont="1" applyFill="1" applyBorder="1" applyAlignment="1">
      <alignment horizontal="center" vertical="center"/>
    </xf>
    <xf numFmtId="165" fontId="2" fillId="4" borderId="49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/>
    </xf>
    <xf numFmtId="6" fontId="2" fillId="4" borderId="33" xfId="0" applyNumberFormat="1" applyFont="1" applyFill="1" applyBorder="1" applyAlignment="1">
      <alignment vertical="center"/>
    </xf>
    <xf numFmtId="6" fontId="2" fillId="4" borderId="7" xfId="0" applyNumberFormat="1" applyFont="1" applyFill="1" applyBorder="1" applyAlignment="1">
      <alignment vertical="center"/>
    </xf>
    <xf numFmtId="6" fontId="2" fillId="4" borderId="15" xfId="0" applyNumberFormat="1" applyFont="1" applyFill="1" applyBorder="1" applyAlignment="1">
      <alignment vertical="center"/>
    </xf>
    <xf numFmtId="165" fontId="2" fillId="6" borderId="8" xfId="0" applyNumberFormat="1" applyFont="1" applyFill="1" applyBorder="1" applyAlignment="1">
      <alignment vertical="center"/>
    </xf>
    <xf numFmtId="6" fontId="2" fillId="4" borderId="49" xfId="0" applyNumberFormat="1" applyFont="1" applyFill="1" applyBorder="1" applyAlignment="1">
      <alignment vertical="center"/>
    </xf>
    <xf numFmtId="164" fontId="2" fillId="7" borderId="18" xfId="0" applyNumberFormat="1" applyFont="1" applyFill="1" applyBorder="1" applyAlignment="1">
      <alignment vertical="center"/>
    </xf>
    <xf numFmtId="0" fontId="1" fillId="0" borderId="37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43" xfId="0" applyFont="1" applyBorder="1" applyAlignment="1">
      <alignment vertical="top" wrapText="1"/>
    </xf>
    <xf numFmtId="165" fontId="2" fillId="6" borderId="35" xfId="0" applyNumberFormat="1" applyFont="1" applyFill="1" applyBorder="1" applyAlignment="1">
      <alignment vertical="center"/>
    </xf>
    <xf numFmtId="165" fontId="2" fillId="6" borderId="30" xfId="0" applyNumberFormat="1" applyFont="1" applyFill="1" applyBorder="1" applyAlignment="1">
      <alignment vertical="center"/>
    </xf>
    <xf numFmtId="0" fontId="2" fillId="0" borderId="44" xfId="0" applyFont="1" applyFill="1" applyBorder="1" applyAlignment="1">
      <alignment horizontal="center" vertical="top"/>
    </xf>
    <xf numFmtId="0" fontId="1" fillId="0" borderId="50" xfId="0" applyFont="1" applyBorder="1" applyAlignment="1">
      <alignment vertical="top" wrapText="1"/>
    </xf>
    <xf numFmtId="6" fontId="2" fillId="0" borderId="48" xfId="0" applyNumberFormat="1" applyFont="1" applyFill="1" applyBorder="1" applyAlignment="1">
      <alignment horizontal="center" vertical="center"/>
    </xf>
    <xf numFmtId="6" fontId="2" fillId="0" borderId="18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top" wrapText="1" readingOrder="1"/>
    </xf>
    <xf numFmtId="0" fontId="1" fillId="0" borderId="29" xfId="0" applyFont="1" applyFill="1" applyBorder="1" applyAlignment="1">
      <alignment vertical="top" wrapText="1" readingOrder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vertical="top" wrapText="1" readingOrder="1"/>
    </xf>
    <xf numFmtId="0" fontId="3" fillId="0" borderId="29" xfId="0" applyFont="1" applyFill="1" applyBorder="1" applyAlignment="1">
      <alignment horizontal="left" vertical="top" wrapText="1" readingOrder="1"/>
    </xf>
    <xf numFmtId="0" fontId="2" fillId="3" borderId="17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right" vertical="center" wrapText="1"/>
    </xf>
    <xf numFmtId="0" fontId="7" fillId="6" borderId="17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1" fillId="2" borderId="3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30" xfId="0" applyFont="1" applyFill="1" applyBorder="1" applyAlignment="1"/>
    <xf numFmtId="0" fontId="1" fillId="3" borderId="17" xfId="0" applyFont="1" applyFill="1" applyBorder="1" applyAlignment="1"/>
    <xf numFmtId="0" fontId="1" fillId="3" borderId="18" xfId="0" applyFont="1" applyFill="1" applyBorder="1" applyAlignment="1"/>
    <xf numFmtId="0" fontId="13" fillId="0" borderId="0" xfId="0" applyFont="1" applyBorder="1" applyAlignment="1">
      <alignment horizontal="left" vertical="center" wrapText="1" readingOrder="1"/>
    </xf>
    <xf numFmtId="0" fontId="14" fillId="0" borderId="0" xfId="0" applyFont="1" applyBorder="1" applyAlignment="1">
      <alignment horizontal="left" vertical="center" wrapText="1" readingOrder="1"/>
    </xf>
    <xf numFmtId="0" fontId="11" fillId="0" borderId="30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5" fillId="2" borderId="31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1" fillId="0" borderId="31" xfId="0" applyFont="1" applyFill="1" applyBorder="1" applyAlignment="1">
      <alignment horizontal="left" vertical="center" indent="1"/>
    </xf>
    <xf numFmtId="0" fontId="11" fillId="0" borderId="29" xfId="0" applyFont="1" applyFill="1" applyBorder="1" applyAlignment="1">
      <alignment horizontal="left" vertical="center" indent="1"/>
    </xf>
    <xf numFmtId="0" fontId="11" fillId="0" borderId="24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39" xfId="0" applyNumberFormat="1" applyFont="1" applyFill="1" applyBorder="1" applyAlignment="1">
      <alignment horizontal="center" vertic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top" wrapText="1" readingOrder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showGridLines="0" tabSelected="1" showRuler="0" topLeftCell="B1" zoomScale="95" zoomScaleNormal="95" zoomScaleSheetLayoutView="95" workbookViewId="0">
      <selection activeCell="C3" sqref="C3:N3"/>
    </sheetView>
  </sheetViews>
  <sheetFormatPr defaultRowHeight="15" x14ac:dyDescent="0.25"/>
  <cols>
    <col min="1" max="1" width="1" style="1" customWidth="1"/>
    <col min="2" max="2" width="9.7109375" style="2" customWidth="1"/>
    <col min="3" max="3" width="48" style="3" customWidth="1"/>
    <col min="4" max="4" width="37.140625" style="4" customWidth="1"/>
    <col min="5" max="5" width="18" style="5" customWidth="1"/>
    <col min="6" max="6" width="15.7109375" style="6" customWidth="1"/>
    <col min="7" max="7" width="16" style="72" customWidth="1"/>
    <col min="8" max="13" width="5.7109375" style="3" hidden="1" customWidth="1"/>
    <col min="14" max="14" width="39.140625" style="3" customWidth="1"/>
    <col min="15" max="15" width="9.140625" style="7"/>
    <col min="16" max="16384" width="9.140625" style="1"/>
  </cols>
  <sheetData>
    <row r="1" spans="1:14" ht="5.25" customHeight="1" x14ac:dyDescent="0.25"/>
    <row r="2" spans="1:14" ht="39" customHeight="1" x14ac:dyDescent="0.25">
      <c r="C2" s="124" t="s">
        <v>8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29.25" customHeight="1" x14ac:dyDescent="0.25">
      <c r="C3" s="137" t="s">
        <v>57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14" ht="19.5" hidden="1" customHeight="1" x14ac:dyDescent="0.25">
      <c r="A4" s="8"/>
      <c r="B4" s="9"/>
      <c r="C4" s="148" t="s">
        <v>72</v>
      </c>
      <c r="D4" s="148"/>
      <c r="E4" s="148"/>
      <c r="F4" s="148"/>
      <c r="G4" s="112"/>
      <c r="H4" s="112"/>
      <c r="I4" s="112"/>
      <c r="J4" s="112"/>
      <c r="K4" s="112"/>
      <c r="L4" s="112"/>
      <c r="M4" s="112"/>
      <c r="N4" s="113"/>
    </row>
    <row r="5" spans="1:14" ht="9.75" customHeight="1" thickBot="1" x14ac:dyDescent="0.3">
      <c r="A5" s="8"/>
      <c r="B5" s="9"/>
      <c r="C5" s="114"/>
      <c r="D5" s="114"/>
      <c r="E5" s="114"/>
      <c r="F5" s="102"/>
      <c r="G5" s="102"/>
      <c r="H5" s="102"/>
      <c r="I5" s="102"/>
      <c r="J5" s="102"/>
      <c r="K5" s="102"/>
      <c r="L5" s="102"/>
      <c r="M5" s="102"/>
      <c r="N5" s="103"/>
    </row>
    <row r="6" spans="1:14" ht="21" customHeight="1" thickBot="1" x14ac:dyDescent="0.3">
      <c r="A6" s="8"/>
      <c r="B6" s="10"/>
      <c r="C6" s="11" t="s">
        <v>10</v>
      </c>
      <c r="D6" s="126" t="s">
        <v>41</v>
      </c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1:14" ht="21.75" customHeight="1" thickBot="1" x14ac:dyDescent="0.3">
      <c r="B7" s="12"/>
      <c r="C7" s="13" t="s">
        <v>9</v>
      </c>
      <c r="D7" s="134" t="s">
        <v>40</v>
      </c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ht="13.5" thickBot="1" x14ac:dyDescent="0.25">
      <c r="B8" s="119"/>
      <c r="C8" s="120"/>
      <c r="D8" s="129" t="s">
        <v>0</v>
      </c>
      <c r="E8" s="130"/>
      <c r="F8" s="130"/>
      <c r="G8" s="73"/>
      <c r="H8" s="131" t="s">
        <v>7</v>
      </c>
      <c r="I8" s="132"/>
      <c r="J8" s="132"/>
      <c r="K8" s="132"/>
      <c r="L8" s="132"/>
      <c r="M8" s="133"/>
      <c r="N8" s="14"/>
    </row>
    <row r="9" spans="1:14" s="15" customFormat="1" ht="12.6" customHeight="1" thickBot="1" x14ac:dyDescent="0.25">
      <c r="B9" s="149"/>
      <c r="C9" s="150"/>
      <c r="D9" s="108" t="s">
        <v>62</v>
      </c>
      <c r="E9" s="140" t="s">
        <v>23</v>
      </c>
      <c r="F9" s="142" t="s">
        <v>22</v>
      </c>
      <c r="G9" s="144" t="s">
        <v>61</v>
      </c>
      <c r="H9" s="16" t="s">
        <v>1</v>
      </c>
      <c r="I9" s="17" t="s">
        <v>2</v>
      </c>
      <c r="J9" s="17" t="s">
        <v>3</v>
      </c>
      <c r="K9" s="17" t="s">
        <v>4</v>
      </c>
      <c r="L9" s="17" t="s">
        <v>5</v>
      </c>
      <c r="M9" s="18" t="s">
        <v>6</v>
      </c>
      <c r="N9" s="146" t="s">
        <v>18</v>
      </c>
    </row>
    <row r="10" spans="1:14" s="15" customFormat="1" ht="12.6" customHeight="1" thickBot="1" x14ac:dyDescent="0.25">
      <c r="B10" s="109"/>
      <c r="C10" s="110"/>
      <c r="D10" s="107" t="s">
        <v>63</v>
      </c>
      <c r="E10" s="141"/>
      <c r="F10" s="143"/>
      <c r="G10" s="145"/>
      <c r="H10" s="104"/>
      <c r="I10" s="105"/>
      <c r="J10" s="105"/>
      <c r="K10" s="105"/>
      <c r="L10" s="105"/>
      <c r="M10" s="106"/>
      <c r="N10" s="147"/>
    </row>
    <row r="11" spans="1:14" s="15" customFormat="1" ht="24.95" customHeight="1" thickBot="1" x14ac:dyDescent="0.25">
      <c r="B11" s="19" t="s">
        <v>11</v>
      </c>
      <c r="C11" s="20" t="s">
        <v>52</v>
      </c>
      <c r="D11" s="21"/>
      <c r="E11" s="22"/>
      <c r="F11" s="21"/>
      <c r="G11" s="76"/>
      <c r="H11" s="121"/>
      <c r="I11" s="122"/>
      <c r="J11" s="122"/>
      <c r="K11" s="122"/>
      <c r="L11" s="122"/>
      <c r="M11" s="123"/>
      <c r="N11" s="23"/>
    </row>
    <row r="12" spans="1:14" s="15" customFormat="1" ht="24.95" customHeight="1" x14ac:dyDescent="0.2">
      <c r="B12" s="24">
        <v>1.1000000000000001</v>
      </c>
      <c r="C12" s="88" t="s">
        <v>27</v>
      </c>
      <c r="D12" s="89" t="s">
        <v>19</v>
      </c>
      <c r="E12" s="62">
        <v>5000</v>
      </c>
      <c r="F12" s="77"/>
      <c r="G12" s="78"/>
      <c r="H12" s="26"/>
      <c r="I12" s="27"/>
      <c r="J12" s="28"/>
      <c r="K12" s="28"/>
      <c r="L12" s="28"/>
      <c r="M12" s="29"/>
      <c r="N12" s="91" t="s">
        <v>39</v>
      </c>
    </row>
    <row r="13" spans="1:14" s="15" customFormat="1" ht="24.95" customHeight="1" x14ac:dyDescent="0.2">
      <c r="B13" s="24">
        <v>1.2</v>
      </c>
      <c r="C13" s="88" t="s">
        <v>28</v>
      </c>
      <c r="D13" s="89" t="s">
        <v>19</v>
      </c>
      <c r="E13" s="62">
        <v>5000</v>
      </c>
      <c r="F13" s="77"/>
      <c r="G13" s="79"/>
      <c r="H13" s="26"/>
      <c r="I13" s="27"/>
      <c r="J13" s="28"/>
      <c r="K13" s="28"/>
      <c r="L13" s="28"/>
      <c r="M13" s="29"/>
      <c r="N13" s="91"/>
    </row>
    <row r="14" spans="1:14" s="15" customFormat="1" ht="24.95" customHeight="1" x14ac:dyDescent="0.2">
      <c r="B14" s="30">
        <v>1.3</v>
      </c>
      <c r="C14" s="88"/>
      <c r="D14" s="89" t="s">
        <v>20</v>
      </c>
      <c r="E14" s="62"/>
      <c r="F14" s="77">
        <v>1000</v>
      </c>
      <c r="G14" s="79" t="s">
        <v>25</v>
      </c>
      <c r="H14" s="26"/>
      <c r="I14" s="31"/>
      <c r="J14" s="32"/>
      <c r="K14" s="32"/>
      <c r="L14" s="32"/>
      <c r="M14" s="33"/>
      <c r="N14" s="92"/>
    </row>
    <row r="15" spans="1:14" s="15" customFormat="1" ht="24.95" customHeight="1" thickBot="1" x14ac:dyDescent="0.25">
      <c r="B15" s="98">
        <v>1.4</v>
      </c>
      <c r="C15" s="99"/>
      <c r="D15" s="90" t="s">
        <v>21</v>
      </c>
      <c r="E15" s="63"/>
      <c r="F15" s="80">
        <v>1000</v>
      </c>
      <c r="G15" s="34" t="s">
        <v>24</v>
      </c>
      <c r="H15" s="26"/>
      <c r="I15" s="27"/>
      <c r="J15" s="28"/>
      <c r="K15" s="28"/>
      <c r="L15" s="28"/>
      <c r="M15" s="29"/>
      <c r="N15" s="91"/>
    </row>
    <row r="16" spans="1:14" s="15" customFormat="1" ht="24.95" customHeight="1" thickBot="1" x14ac:dyDescent="0.25">
      <c r="B16" s="116" t="s">
        <v>26</v>
      </c>
      <c r="C16" s="117"/>
      <c r="D16" s="118"/>
      <c r="E16" s="64">
        <f>SUM(E12:E15)</f>
        <v>10000</v>
      </c>
      <c r="F16" s="96">
        <f>SUM(F12:F15)</f>
        <v>2000</v>
      </c>
      <c r="G16" s="100"/>
      <c r="H16" s="35"/>
      <c r="I16" s="36"/>
      <c r="J16" s="36"/>
      <c r="K16" s="36"/>
      <c r="L16" s="36"/>
      <c r="M16" s="37"/>
      <c r="N16" s="92"/>
    </row>
    <row r="17" spans="2:14" s="15" customFormat="1" ht="24.95" customHeight="1" thickBot="1" x14ac:dyDescent="0.3">
      <c r="B17" s="19" t="s">
        <v>12</v>
      </c>
      <c r="C17" s="20" t="s">
        <v>53</v>
      </c>
      <c r="D17" s="38"/>
      <c r="E17" s="39"/>
      <c r="F17" s="81"/>
      <c r="G17" s="75"/>
      <c r="H17" s="40"/>
      <c r="I17" s="41"/>
      <c r="J17" s="41"/>
      <c r="K17" s="41"/>
      <c r="L17" s="41"/>
      <c r="M17" s="42"/>
      <c r="N17" s="23"/>
    </row>
    <row r="18" spans="2:14" s="15" customFormat="1" ht="24.95" customHeight="1" x14ac:dyDescent="0.2">
      <c r="B18" s="24">
        <v>2.1</v>
      </c>
      <c r="C18" s="88" t="s">
        <v>42</v>
      </c>
      <c r="D18" s="89" t="s">
        <v>19</v>
      </c>
      <c r="E18" s="65">
        <v>5000</v>
      </c>
      <c r="F18" s="82"/>
      <c r="G18" s="25"/>
      <c r="H18" s="26"/>
      <c r="I18" s="27"/>
      <c r="J18" s="28"/>
      <c r="K18" s="28"/>
      <c r="L18" s="28"/>
      <c r="M18" s="29"/>
      <c r="N18" s="91" t="s">
        <v>43</v>
      </c>
    </row>
    <row r="19" spans="2:14" s="15" customFormat="1" ht="24.95" customHeight="1" x14ac:dyDescent="0.2">
      <c r="B19" s="24">
        <v>2.2000000000000002</v>
      </c>
      <c r="C19" s="88"/>
      <c r="D19" s="89"/>
      <c r="E19" s="65"/>
      <c r="F19" s="83"/>
      <c r="G19" s="25"/>
      <c r="H19" s="26"/>
      <c r="I19" s="27"/>
      <c r="J19" s="28"/>
      <c r="K19" s="28"/>
      <c r="L19" s="28"/>
      <c r="M19" s="29"/>
      <c r="N19" s="91"/>
    </row>
    <row r="20" spans="2:14" s="15" customFormat="1" ht="24.95" customHeight="1" x14ac:dyDescent="0.2">
      <c r="B20" s="30">
        <v>2.2999999999999998</v>
      </c>
      <c r="C20" s="93"/>
      <c r="D20" s="89"/>
      <c r="E20" s="66"/>
      <c r="F20" s="83"/>
      <c r="G20" s="25"/>
      <c r="H20" s="26"/>
      <c r="I20" s="43"/>
      <c r="J20" s="43"/>
      <c r="K20" s="43"/>
      <c r="L20" s="43"/>
      <c r="M20" s="44"/>
      <c r="N20" s="91"/>
    </row>
    <row r="21" spans="2:14" s="15" customFormat="1" ht="24.95" customHeight="1" thickBot="1" x14ac:dyDescent="0.25">
      <c r="B21" s="30">
        <v>2.4</v>
      </c>
      <c r="C21" s="93"/>
      <c r="D21" s="90"/>
      <c r="E21" s="67"/>
      <c r="F21" s="84"/>
      <c r="G21" s="58"/>
      <c r="H21" s="26"/>
      <c r="I21" s="43"/>
      <c r="J21" s="43"/>
      <c r="K21" s="43"/>
      <c r="L21" s="43"/>
      <c r="M21" s="44"/>
      <c r="N21" s="91"/>
    </row>
    <row r="22" spans="2:14" s="15" customFormat="1" ht="24.95" customHeight="1" thickBot="1" x14ac:dyDescent="0.25">
      <c r="B22" s="116" t="s">
        <v>44</v>
      </c>
      <c r="C22" s="117"/>
      <c r="D22" s="118" t="s">
        <v>36</v>
      </c>
      <c r="E22" s="68">
        <f>SUM(E18:E21)</f>
        <v>5000</v>
      </c>
      <c r="F22" s="97">
        <f>SUM(F18:F21)</f>
        <v>0</v>
      </c>
      <c r="G22" s="100"/>
      <c r="H22" s="35"/>
      <c r="I22" s="36"/>
      <c r="J22" s="36"/>
      <c r="K22" s="36"/>
      <c r="L22" s="36"/>
      <c r="M22" s="37"/>
      <c r="N22" s="92"/>
    </row>
    <row r="23" spans="2:14" s="15" customFormat="1" ht="24.95" customHeight="1" thickBot="1" x14ac:dyDescent="0.3">
      <c r="B23" s="19" t="s">
        <v>13</v>
      </c>
      <c r="C23" s="20" t="s">
        <v>54</v>
      </c>
      <c r="D23" s="45"/>
      <c r="E23" s="39"/>
      <c r="F23" s="81"/>
      <c r="G23" s="75"/>
      <c r="H23" s="46"/>
      <c r="I23" s="47"/>
      <c r="J23" s="47"/>
      <c r="K23" s="47"/>
      <c r="L23" s="47"/>
      <c r="M23" s="48"/>
      <c r="N23" s="23"/>
    </row>
    <row r="24" spans="2:14" s="15" customFormat="1" ht="24.95" customHeight="1" x14ac:dyDescent="0.2">
      <c r="B24" s="24">
        <v>3.1</v>
      </c>
      <c r="C24" s="93" t="s">
        <v>38</v>
      </c>
      <c r="D24" s="89" t="s">
        <v>19</v>
      </c>
      <c r="E24" s="65">
        <v>5000</v>
      </c>
      <c r="F24" s="83"/>
      <c r="G24" s="25"/>
      <c r="H24" s="26"/>
      <c r="I24" s="27"/>
      <c r="J24" s="28"/>
      <c r="K24" s="28"/>
      <c r="L24" s="28"/>
      <c r="M24" s="29"/>
      <c r="N24" s="91" t="s">
        <v>66</v>
      </c>
    </row>
    <row r="25" spans="2:14" s="15" customFormat="1" ht="24.95" customHeight="1" x14ac:dyDescent="0.2">
      <c r="B25" s="24">
        <v>3.2</v>
      </c>
      <c r="C25" s="88"/>
      <c r="D25" s="89"/>
      <c r="E25" s="69"/>
      <c r="F25" s="83"/>
      <c r="G25" s="25"/>
      <c r="H25" s="26"/>
      <c r="I25" s="27"/>
      <c r="J25" s="28"/>
      <c r="K25" s="28"/>
      <c r="L25" s="28"/>
      <c r="M25" s="29"/>
      <c r="N25" s="91"/>
    </row>
    <row r="26" spans="2:14" s="15" customFormat="1" ht="24.95" customHeight="1" x14ac:dyDescent="0.2">
      <c r="B26" s="24">
        <v>3.3</v>
      </c>
      <c r="C26" s="88"/>
      <c r="D26" s="89"/>
      <c r="E26" s="69"/>
      <c r="F26" s="83"/>
      <c r="G26" s="25"/>
      <c r="H26" s="26"/>
      <c r="I26" s="27"/>
      <c r="J26" s="28"/>
      <c r="K26" s="28"/>
      <c r="L26" s="28"/>
      <c r="M26" s="29"/>
      <c r="N26" s="91"/>
    </row>
    <row r="27" spans="2:14" s="15" customFormat="1" ht="24.95" customHeight="1" thickBot="1" x14ac:dyDescent="0.25">
      <c r="B27" s="24">
        <v>3.4</v>
      </c>
      <c r="C27" s="88"/>
      <c r="D27" s="90"/>
      <c r="E27" s="70"/>
      <c r="F27" s="84"/>
      <c r="G27" s="58"/>
      <c r="H27" s="26"/>
      <c r="I27" s="27"/>
      <c r="J27" s="28"/>
      <c r="K27" s="28"/>
      <c r="L27" s="28"/>
      <c r="M27" s="29"/>
      <c r="N27" s="91"/>
    </row>
    <row r="28" spans="2:14" s="15" customFormat="1" ht="24.95" customHeight="1" thickBot="1" x14ac:dyDescent="0.25">
      <c r="B28" s="116" t="s">
        <v>45</v>
      </c>
      <c r="C28" s="117"/>
      <c r="D28" s="118" t="s">
        <v>35</v>
      </c>
      <c r="E28" s="68">
        <f>SUM(E24:E27)</f>
        <v>5000</v>
      </c>
      <c r="F28" s="85">
        <f>SUM(F24:F27)</f>
        <v>0</v>
      </c>
      <c r="G28" s="101"/>
      <c r="H28" s="35"/>
      <c r="I28" s="36"/>
      <c r="J28" s="36"/>
      <c r="K28" s="36"/>
      <c r="L28" s="36"/>
      <c r="M28" s="37"/>
      <c r="N28" s="92"/>
    </row>
    <row r="29" spans="2:14" s="15" customFormat="1" ht="24.95" customHeight="1" thickBot="1" x14ac:dyDescent="0.3">
      <c r="B29" s="19" t="s">
        <v>14</v>
      </c>
      <c r="C29" s="115" t="s">
        <v>68</v>
      </c>
      <c r="D29" s="38"/>
      <c r="E29" s="39"/>
      <c r="F29" s="81"/>
      <c r="G29" s="75"/>
      <c r="H29" s="40"/>
      <c r="I29" s="41"/>
      <c r="J29" s="41"/>
      <c r="K29" s="41"/>
      <c r="L29" s="41"/>
      <c r="M29" s="42"/>
      <c r="N29" s="23"/>
    </row>
    <row r="30" spans="2:14" ht="24.95" customHeight="1" x14ac:dyDescent="0.2">
      <c r="B30" s="30">
        <v>4.0999999999999996</v>
      </c>
      <c r="C30" s="88" t="s">
        <v>65</v>
      </c>
      <c r="D30" s="89" t="s">
        <v>62</v>
      </c>
      <c r="E30" s="65"/>
      <c r="F30" s="83">
        <v>1000</v>
      </c>
      <c r="G30" s="25" t="s">
        <v>69</v>
      </c>
      <c r="H30" s="26"/>
      <c r="I30" s="43"/>
      <c r="J30" s="43"/>
      <c r="K30" s="43"/>
      <c r="L30" s="43"/>
      <c r="M30" s="44"/>
      <c r="N30" s="91" t="s">
        <v>71</v>
      </c>
    </row>
    <row r="31" spans="2:14" s="15" customFormat="1" ht="24.95" customHeight="1" x14ac:dyDescent="0.2">
      <c r="B31" s="24">
        <v>4.2</v>
      </c>
      <c r="C31" s="88" t="s">
        <v>64</v>
      </c>
      <c r="D31" s="89" t="s">
        <v>21</v>
      </c>
      <c r="E31" s="69">
        <v>5000</v>
      </c>
      <c r="F31" s="83"/>
      <c r="G31" s="25"/>
      <c r="H31" s="26"/>
      <c r="I31" s="27"/>
      <c r="J31" s="28"/>
      <c r="K31" s="28"/>
      <c r="L31" s="28"/>
      <c r="M31" s="29"/>
      <c r="N31" s="91" t="s">
        <v>70</v>
      </c>
    </row>
    <row r="32" spans="2:14" s="15" customFormat="1" ht="24.95" customHeight="1" x14ac:dyDescent="0.2">
      <c r="B32" s="24">
        <v>4.3</v>
      </c>
      <c r="C32" s="88"/>
      <c r="D32" s="89"/>
      <c r="E32" s="69"/>
      <c r="F32" s="83"/>
      <c r="G32" s="25"/>
      <c r="H32" s="26"/>
      <c r="I32" s="27"/>
      <c r="J32" s="28"/>
      <c r="K32" s="28"/>
      <c r="L32" s="28"/>
      <c r="M32" s="29"/>
      <c r="N32" s="91"/>
    </row>
    <row r="33" spans="2:15" ht="24.95" customHeight="1" thickBot="1" x14ac:dyDescent="0.25">
      <c r="B33" s="24">
        <v>4.4000000000000004</v>
      </c>
      <c r="C33" s="88"/>
      <c r="D33" s="90"/>
      <c r="E33" s="70"/>
      <c r="F33" s="86"/>
      <c r="G33" s="58"/>
      <c r="H33" s="26"/>
      <c r="I33" s="27"/>
      <c r="J33" s="28"/>
      <c r="K33" s="28"/>
      <c r="L33" s="28"/>
      <c r="M33" s="29"/>
      <c r="N33" s="91"/>
      <c r="O33" s="1"/>
    </row>
    <row r="34" spans="2:15" s="15" customFormat="1" ht="24.95" customHeight="1" thickBot="1" x14ac:dyDescent="0.25">
      <c r="B34" s="116" t="s">
        <v>46</v>
      </c>
      <c r="C34" s="117"/>
      <c r="D34" s="118" t="s">
        <v>34</v>
      </c>
      <c r="E34" s="68">
        <f>SUM(E30:E33)</f>
        <v>5000</v>
      </c>
      <c r="F34" s="97">
        <f>SUM(F30:F33)</f>
        <v>1000</v>
      </c>
      <c r="G34" s="100"/>
      <c r="H34" s="35"/>
      <c r="I34" s="36"/>
      <c r="J34" s="36"/>
      <c r="K34" s="36"/>
      <c r="L34" s="36"/>
      <c r="M34" s="37"/>
      <c r="N34" s="92"/>
    </row>
    <row r="35" spans="2:15" ht="24.95" customHeight="1" thickBot="1" x14ac:dyDescent="0.3">
      <c r="B35" s="19" t="s">
        <v>15</v>
      </c>
      <c r="C35" s="20" t="s">
        <v>67</v>
      </c>
      <c r="D35" s="38"/>
      <c r="E35" s="39"/>
      <c r="F35" s="81"/>
      <c r="G35" s="75"/>
      <c r="H35" s="40"/>
      <c r="I35" s="41"/>
      <c r="J35" s="41"/>
      <c r="K35" s="41"/>
      <c r="L35" s="41"/>
      <c r="M35" s="42"/>
      <c r="N35" s="23"/>
      <c r="O35" s="1"/>
    </row>
    <row r="36" spans="2:15" s="15" customFormat="1" ht="24.95" customHeight="1" x14ac:dyDescent="0.2">
      <c r="B36" s="24">
        <v>5.0999999999999996</v>
      </c>
      <c r="C36" s="88"/>
      <c r="D36" s="89"/>
      <c r="E36" s="69"/>
      <c r="F36" s="83"/>
      <c r="G36" s="25"/>
      <c r="H36" s="26"/>
      <c r="I36" s="27"/>
      <c r="J36" s="28"/>
      <c r="K36" s="28"/>
      <c r="L36" s="28"/>
      <c r="M36" s="29"/>
      <c r="N36" s="91"/>
    </row>
    <row r="37" spans="2:15" s="15" customFormat="1" ht="24.95" customHeight="1" x14ac:dyDescent="0.2">
      <c r="B37" s="24">
        <v>5.2</v>
      </c>
      <c r="C37" s="88"/>
      <c r="D37" s="89"/>
      <c r="E37" s="69"/>
      <c r="F37" s="83"/>
      <c r="G37" s="25"/>
      <c r="H37" s="26"/>
      <c r="I37" s="27"/>
      <c r="J37" s="28"/>
      <c r="K37" s="28"/>
      <c r="L37" s="28"/>
      <c r="M37" s="29"/>
      <c r="N37" s="91"/>
    </row>
    <row r="38" spans="2:15" ht="24.95" customHeight="1" x14ac:dyDescent="0.2">
      <c r="B38" s="30">
        <v>5.3</v>
      </c>
      <c r="C38" s="93"/>
      <c r="D38" s="89"/>
      <c r="E38" s="66"/>
      <c r="F38" s="83"/>
      <c r="G38" s="25"/>
      <c r="H38" s="26"/>
      <c r="I38" s="43"/>
      <c r="J38" s="43"/>
      <c r="K38" s="43"/>
      <c r="L38" s="43"/>
      <c r="M38" s="44"/>
      <c r="N38" s="91"/>
      <c r="O38" s="1"/>
    </row>
    <row r="39" spans="2:15" ht="24.95" customHeight="1" thickBot="1" x14ac:dyDescent="0.25">
      <c r="B39" s="30">
        <v>5.4</v>
      </c>
      <c r="C39" s="93"/>
      <c r="D39" s="90"/>
      <c r="E39" s="67"/>
      <c r="F39" s="84"/>
      <c r="G39" s="58"/>
      <c r="H39" s="26"/>
      <c r="I39" s="43"/>
      <c r="J39" s="43"/>
      <c r="K39" s="43"/>
      <c r="L39" s="43"/>
      <c r="M39" s="44"/>
      <c r="N39" s="91"/>
      <c r="O39" s="1"/>
    </row>
    <row r="40" spans="2:15" s="15" customFormat="1" ht="24.95" customHeight="1" thickBot="1" x14ac:dyDescent="0.25">
      <c r="B40" s="116" t="s">
        <v>47</v>
      </c>
      <c r="C40" s="117"/>
      <c r="D40" s="118" t="s">
        <v>33</v>
      </c>
      <c r="E40" s="68">
        <f>SUM(E36:E39)</f>
        <v>0</v>
      </c>
      <c r="F40" s="85">
        <f>SUM(F36:F39)</f>
        <v>0</v>
      </c>
      <c r="G40" s="101"/>
      <c r="H40" s="35"/>
      <c r="I40" s="36"/>
      <c r="J40" s="36"/>
      <c r="K40" s="36"/>
      <c r="L40" s="36"/>
      <c r="M40" s="37"/>
      <c r="N40" s="92"/>
    </row>
    <row r="41" spans="2:15" ht="24.95" customHeight="1" thickBot="1" x14ac:dyDescent="0.3">
      <c r="B41" s="19" t="s">
        <v>16</v>
      </c>
      <c r="C41" s="20" t="s">
        <v>55</v>
      </c>
      <c r="D41" s="38"/>
      <c r="E41" s="39"/>
      <c r="F41" s="81"/>
      <c r="G41" s="75"/>
      <c r="H41" s="40"/>
      <c r="I41" s="41"/>
      <c r="J41" s="41"/>
      <c r="K41" s="41"/>
      <c r="L41" s="41"/>
      <c r="M41" s="42"/>
      <c r="N41" s="23"/>
      <c r="O41" s="1"/>
    </row>
    <row r="42" spans="2:15" s="15" customFormat="1" ht="24.95" customHeight="1" x14ac:dyDescent="0.2">
      <c r="B42" s="24">
        <v>6.1</v>
      </c>
      <c r="C42" s="88"/>
      <c r="D42" s="89"/>
      <c r="E42" s="69"/>
      <c r="F42" s="83"/>
      <c r="G42" s="25"/>
      <c r="H42" s="26"/>
      <c r="I42" s="27"/>
      <c r="J42" s="28"/>
      <c r="K42" s="28"/>
      <c r="L42" s="28"/>
      <c r="M42" s="29"/>
      <c r="N42" s="91"/>
    </row>
    <row r="43" spans="2:15" s="15" customFormat="1" ht="24.95" customHeight="1" x14ac:dyDescent="0.2">
      <c r="B43" s="24">
        <v>6.2</v>
      </c>
      <c r="C43" s="88"/>
      <c r="D43" s="89"/>
      <c r="E43" s="69"/>
      <c r="F43" s="83"/>
      <c r="G43" s="25"/>
      <c r="H43" s="26"/>
      <c r="I43" s="27"/>
      <c r="J43" s="28"/>
      <c r="K43" s="28"/>
      <c r="L43" s="28"/>
      <c r="M43" s="29"/>
      <c r="N43" s="91"/>
    </row>
    <row r="44" spans="2:15" s="15" customFormat="1" ht="24.95" customHeight="1" x14ac:dyDescent="0.2">
      <c r="B44" s="24">
        <v>6.3</v>
      </c>
      <c r="C44" s="88"/>
      <c r="D44" s="89"/>
      <c r="E44" s="69"/>
      <c r="F44" s="83"/>
      <c r="G44" s="25"/>
      <c r="H44" s="26"/>
      <c r="I44" s="27"/>
      <c r="J44" s="28"/>
      <c r="K44" s="28"/>
      <c r="L44" s="28"/>
      <c r="M44" s="29"/>
      <c r="N44" s="91"/>
    </row>
    <row r="45" spans="2:15" s="15" customFormat="1" ht="24.95" customHeight="1" thickBot="1" x14ac:dyDescent="0.25">
      <c r="B45" s="24">
        <v>6.4</v>
      </c>
      <c r="C45" s="88"/>
      <c r="D45" s="90"/>
      <c r="E45" s="70"/>
      <c r="F45" s="84"/>
      <c r="G45" s="58"/>
      <c r="H45" s="26"/>
      <c r="I45" s="27"/>
      <c r="J45" s="28"/>
      <c r="K45" s="28"/>
      <c r="L45" s="28"/>
      <c r="M45" s="29"/>
      <c r="N45" s="91"/>
    </row>
    <row r="46" spans="2:15" s="15" customFormat="1" ht="24.95" customHeight="1" thickBot="1" x14ac:dyDescent="0.25">
      <c r="B46" s="116" t="s">
        <v>48</v>
      </c>
      <c r="C46" s="117"/>
      <c r="D46" s="118" t="s">
        <v>32</v>
      </c>
      <c r="E46" s="68">
        <f>SUM(E42:E45)</f>
        <v>0</v>
      </c>
      <c r="F46" s="97">
        <f>SUM(F42:F45)</f>
        <v>0</v>
      </c>
      <c r="G46" s="100"/>
      <c r="H46" s="35"/>
      <c r="I46" s="36"/>
      <c r="J46" s="36"/>
      <c r="K46" s="36"/>
      <c r="L46" s="36"/>
      <c r="M46" s="37"/>
      <c r="N46" s="92"/>
    </row>
    <row r="47" spans="2:15" ht="24.95" customHeight="1" thickBot="1" x14ac:dyDescent="0.3">
      <c r="B47" s="19" t="s">
        <v>17</v>
      </c>
      <c r="C47" s="20" t="s">
        <v>56</v>
      </c>
      <c r="D47" s="38"/>
      <c r="E47" s="39"/>
      <c r="F47" s="81"/>
      <c r="G47" s="75"/>
      <c r="H47" s="40"/>
      <c r="I47" s="41"/>
      <c r="J47" s="41"/>
      <c r="K47" s="41"/>
      <c r="L47" s="41"/>
      <c r="M47" s="42"/>
      <c r="N47" s="23"/>
      <c r="O47" s="1"/>
    </row>
    <row r="48" spans="2:15" s="15" customFormat="1" ht="24.95" customHeight="1" x14ac:dyDescent="0.2">
      <c r="B48" s="24">
        <v>7.1</v>
      </c>
      <c r="C48" s="88"/>
      <c r="D48" s="89"/>
      <c r="E48" s="69"/>
      <c r="F48" s="83"/>
      <c r="G48" s="25"/>
      <c r="H48" s="49"/>
      <c r="I48" s="27"/>
      <c r="J48" s="28"/>
      <c r="K48" s="28"/>
      <c r="L48" s="28"/>
      <c r="M48" s="29"/>
      <c r="N48" s="91"/>
    </row>
    <row r="49" spans="2:15" s="15" customFormat="1" ht="24.95" customHeight="1" x14ac:dyDescent="0.2">
      <c r="B49" s="24">
        <v>7.2</v>
      </c>
      <c r="C49" s="88"/>
      <c r="D49" s="89"/>
      <c r="E49" s="69"/>
      <c r="F49" s="83"/>
      <c r="G49" s="25"/>
      <c r="H49" s="49"/>
      <c r="I49" s="27"/>
      <c r="J49" s="28"/>
      <c r="K49" s="28"/>
      <c r="L49" s="28"/>
      <c r="M49" s="29"/>
      <c r="N49" s="91"/>
    </row>
    <row r="50" spans="2:15" s="15" customFormat="1" ht="24.95" customHeight="1" x14ac:dyDescent="0.2">
      <c r="B50" s="24">
        <v>7.3</v>
      </c>
      <c r="C50" s="88"/>
      <c r="D50" s="89"/>
      <c r="E50" s="69"/>
      <c r="F50" s="83"/>
      <c r="G50" s="25"/>
      <c r="H50" s="49"/>
      <c r="I50" s="27"/>
      <c r="J50" s="28"/>
      <c r="K50" s="28"/>
      <c r="L50" s="28"/>
      <c r="M50" s="29"/>
      <c r="N50" s="91"/>
    </row>
    <row r="51" spans="2:15" ht="24.95" customHeight="1" thickBot="1" x14ac:dyDescent="0.25">
      <c r="B51" s="24">
        <v>7.4</v>
      </c>
      <c r="C51" s="88"/>
      <c r="D51" s="90"/>
      <c r="E51" s="70"/>
      <c r="F51" s="84"/>
      <c r="G51" s="58"/>
      <c r="H51" s="50"/>
      <c r="I51" s="51"/>
      <c r="J51" s="52"/>
      <c r="K51" s="52"/>
      <c r="L51" s="52"/>
      <c r="M51" s="53"/>
      <c r="N51" s="91"/>
      <c r="O51" s="1"/>
    </row>
    <row r="52" spans="2:15" s="15" customFormat="1" ht="24.95" customHeight="1" thickBot="1" x14ac:dyDescent="0.25">
      <c r="B52" s="116" t="s">
        <v>49</v>
      </c>
      <c r="C52" s="117"/>
      <c r="D52" s="118" t="s">
        <v>31</v>
      </c>
      <c r="E52" s="68">
        <f>SUM(E48:E51)</f>
        <v>0</v>
      </c>
      <c r="F52" s="85">
        <f>SUM(F48:F51)</f>
        <v>0</v>
      </c>
      <c r="G52" s="101"/>
      <c r="H52" s="35"/>
      <c r="I52" s="36"/>
      <c r="J52" s="36"/>
      <c r="K52" s="36"/>
      <c r="L52" s="36"/>
      <c r="M52" s="37"/>
      <c r="N52" s="92"/>
    </row>
    <row r="53" spans="2:15" ht="24.95" customHeight="1" thickBot="1" x14ac:dyDescent="0.3">
      <c r="B53" s="19" t="s">
        <v>29</v>
      </c>
      <c r="C53" s="60" t="s">
        <v>60</v>
      </c>
      <c r="D53" s="38"/>
      <c r="E53" s="39"/>
      <c r="F53" s="81"/>
      <c r="G53" s="75"/>
      <c r="H53" s="40"/>
      <c r="I53" s="41"/>
      <c r="J53" s="41"/>
      <c r="K53" s="41"/>
      <c r="L53" s="41"/>
      <c r="M53" s="42"/>
      <c r="N53" s="23"/>
      <c r="O53" s="1"/>
    </row>
    <row r="54" spans="2:15" s="15" customFormat="1" ht="24.95" customHeight="1" x14ac:dyDescent="0.2">
      <c r="B54" s="24">
        <v>7.1</v>
      </c>
      <c r="C54" s="95"/>
      <c r="D54" s="89"/>
      <c r="E54" s="69"/>
      <c r="F54" s="83"/>
      <c r="G54" s="25"/>
      <c r="H54" s="49"/>
      <c r="I54" s="27"/>
      <c r="J54" s="28"/>
      <c r="K54" s="28"/>
      <c r="L54" s="28"/>
      <c r="M54" s="29"/>
      <c r="N54" s="91"/>
    </row>
    <row r="55" spans="2:15" s="15" customFormat="1" ht="24.95" customHeight="1" x14ac:dyDescent="0.2">
      <c r="B55" s="24">
        <v>7.2</v>
      </c>
      <c r="C55" s="95"/>
      <c r="D55" s="89"/>
      <c r="E55" s="69"/>
      <c r="F55" s="83"/>
      <c r="G55" s="25"/>
      <c r="H55" s="49"/>
      <c r="I55" s="27"/>
      <c r="J55" s="28"/>
      <c r="K55" s="28"/>
      <c r="L55" s="28"/>
      <c r="M55" s="29"/>
      <c r="N55" s="91"/>
    </row>
    <row r="56" spans="2:15" s="15" customFormat="1" ht="24.95" customHeight="1" x14ac:dyDescent="0.2">
      <c r="B56" s="24">
        <v>7.3</v>
      </c>
      <c r="C56" s="95"/>
      <c r="D56" s="89"/>
      <c r="E56" s="69"/>
      <c r="F56" s="83"/>
      <c r="G56" s="25"/>
      <c r="H56" s="49"/>
      <c r="I56" s="27"/>
      <c r="J56" s="28"/>
      <c r="K56" s="28"/>
      <c r="L56" s="28"/>
      <c r="M56" s="29"/>
      <c r="N56" s="91"/>
    </row>
    <row r="57" spans="2:15" ht="24.95" customHeight="1" thickBot="1" x14ac:dyDescent="0.25">
      <c r="B57" s="24">
        <v>7.4</v>
      </c>
      <c r="C57" s="95"/>
      <c r="D57" s="94"/>
      <c r="E57" s="70"/>
      <c r="F57" s="84"/>
      <c r="G57" s="61"/>
      <c r="H57" s="50"/>
      <c r="I57" s="51"/>
      <c r="J57" s="52"/>
      <c r="K57" s="52"/>
      <c r="L57" s="52"/>
      <c r="M57" s="53"/>
      <c r="N57" s="91"/>
      <c r="O57" s="1"/>
    </row>
    <row r="58" spans="2:15" s="15" customFormat="1" ht="24.95" customHeight="1" thickBot="1" x14ac:dyDescent="0.25">
      <c r="B58" s="116" t="s">
        <v>50</v>
      </c>
      <c r="C58" s="117"/>
      <c r="D58" s="118" t="s">
        <v>30</v>
      </c>
      <c r="E58" s="68">
        <f>SUM(E54:E57)</f>
        <v>0</v>
      </c>
      <c r="F58" s="97">
        <f>SUM(F54:F57)</f>
        <v>0</v>
      </c>
      <c r="G58" s="100"/>
      <c r="H58" s="35"/>
      <c r="I58" s="36"/>
      <c r="J58" s="36"/>
      <c r="K58" s="36"/>
      <c r="L58" s="36"/>
      <c r="M58" s="37"/>
      <c r="N58" s="92"/>
    </row>
    <row r="59" spans="2:15" ht="24.95" customHeight="1" thickBot="1" x14ac:dyDescent="0.3">
      <c r="B59" s="19" t="s">
        <v>58</v>
      </c>
      <c r="C59" s="20" t="s">
        <v>55</v>
      </c>
      <c r="D59" s="38"/>
      <c r="E59" s="39"/>
      <c r="F59" s="81"/>
      <c r="G59" s="75"/>
      <c r="H59" s="40"/>
      <c r="I59" s="41"/>
      <c r="J59" s="41"/>
      <c r="K59" s="41"/>
      <c r="L59" s="41"/>
      <c r="M59" s="42"/>
      <c r="N59" s="23"/>
      <c r="O59" s="1"/>
    </row>
    <row r="60" spans="2:15" s="15" customFormat="1" ht="24.95" customHeight="1" x14ac:dyDescent="0.2">
      <c r="B60" s="24">
        <v>6.1</v>
      </c>
      <c r="C60" s="88"/>
      <c r="D60" s="89"/>
      <c r="E60" s="69"/>
      <c r="F60" s="83"/>
      <c r="G60" s="25"/>
      <c r="H60" s="26"/>
      <c r="I60" s="27"/>
      <c r="J60" s="28"/>
      <c r="K60" s="28"/>
      <c r="L60" s="28"/>
      <c r="M60" s="29"/>
      <c r="N60" s="91"/>
    </row>
    <row r="61" spans="2:15" s="15" customFormat="1" ht="24.95" customHeight="1" x14ac:dyDescent="0.2">
      <c r="B61" s="24">
        <v>6.2</v>
      </c>
      <c r="C61" s="88"/>
      <c r="D61" s="89"/>
      <c r="E61" s="69"/>
      <c r="F61" s="83"/>
      <c r="G61" s="25"/>
      <c r="H61" s="26"/>
      <c r="I61" s="27"/>
      <c r="J61" s="28"/>
      <c r="K61" s="28"/>
      <c r="L61" s="28"/>
      <c r="M61" s="29"/>
      <c r="N61" s="91"/>
    </row>
    <row r="62" spans="2:15" s="15" customFormat="1" ht="24.95" customHeight="1" x14ac:dyDescent="0.2">
      <c r="B62" s="24">
        <v>6.3</v>
      </c>
      <c r="C62" s="88"/>
      <c r="D62" s="89"/>
      <c r="E62" s="69"/>
      <c r="F62" s="83"/>
      <c r="G62" s="25"/>
      <c r="H62" s="26"/>
      <c r="I62" s="27"/>
      <c r="J62" s="28"/>
      <c r="K62" s="28"/>
      <c r="L62" s="28"/>
      <c r="M62" s="29"/>
      <c r="N62" s="91"/>
    </row>
    <row r="63" spans="2:15" s="15" customFormat="1" ht="24.95" customHeight="1" thickBot="1" x14ac:dyDescent="0.25">
      <c r="B63" s="24">
        <v>6.4</v>
      </c>
      <c r="C63" s="88"/>
      <c r="D63" s="90"/>
      <c r="E63" s="70"/>
      <c r="F63" s="84"/>
      <c r="G63" s="58"/>
      <c r="H63" s="26"/>
      <c r="I63" s="27"/>
      <c r="J63" s="28"/>
      <c r="K63" s="28"/>
      <c r="L63" s="28"/>
      <c r="M63" s="29"/>
      <c r="N63" s="91"/>
    </row>
    <row r="64" spans="2:15" s="15" customFormat="1" ht="24.95" customHeight="1" thickBot="1" x14ac:dyDescent="0.25">
      <c r="B64" s="116" t="s">
        <v>48</v>
      </c>
      <c r="C64" s="117"/>
      <c r="D64" s="118" t="s">
        <v>32</v>
      </c>
      <c r="E64" s="68">
        <f>SUM(E60:E63)</f>
        <v>0</v>
      </c>
      <c r="F64" s="97">
        <f>SUM(F60:F63)</f>
        <v>0</v>
      </c>
      <c r="G64" s="100"/>
      <c r="H64" s="35"/>
      <c r="I64" s="36"/>
      <c r="J64" s="36"/>
      <c r="K64" s="36"/>
      <c r="L64" s="36"/>
      <c r="M64" s="37"/>
      <c r="N64" s="92"/>
    </row>
    <row r="65" spans="1:15" ht="24.95" customHeight="1" thickBot="1" x14ac:dyDescent="0.3">
      <c r="B65" s="19" t="s">
        <v>59</v>
      </c>
      <c r="C65" s="60" t="s">
        <v>51</v>
      </c>
      <c r="D65" s="38"/>
      <c r="E65" s="39"/>
      <c r="F65" s="81"/>
      <c r="G65" s="75"/>
      <c r="H65" s="40"/>
      <c r="I65" s="41"/>
      <c r="J65" s="41"/>
      <c r="K65" s="41"/>
      <c r="L65" s="41"/>
      <c r="M65" s="42"/>
      <c r="N65" s="23"/>
      <c r="O65" s="1"/>
    </row>
    <row r="66" spans="1:15" s="15" customFormat="1" ht="24.95" customHeight="1" x14ac:dyDescent="0.2">
      <c r="B66" s="24">
        <v>7.1</v>
      </c>
      <c r="C66" s="95"/>
      <c r="D66" s="89"/>
      <c r="E66" s="69"/>
      <c r="F66" s="83"/>
      <c r="G66" s="25"/>
      <c r="H66" s="49"/>
      <c r="I66" s="27"/>
      <c r="J66" s="28"/>
      <c r="K66" s="28"/>
      <c r="L66" s="28"/>
      <c r="M66" s="29"/>
      <c r="N66" s="91"/>
    </row>
    <row r="67" spans="1:15" s="15" customFormat="1" ht="24.95" customHeight="1" x14ac:dyDescent="0.2">
      <c r="B67" s="24">
        <v>7.2</v>
      </c>
      <c r="C67" s="95"/>
      <c r="D67" s="89"/>
      <c r="E67" s="69"/>
      <c r="F67" s="83"/>
      <c r="G67" s="25"/>
      <c r="H67" s="49"/>
      <c r="I67" s="27"/>
      <c r="J67" s="28"/>
      <c r="K67" s="28"/>
      <c r="L67" s="28"/>
      <c r="M67" s="29"/>
      <c r="N67" s="91"/>
    </row>
    <row r="68" spans="1:15" s="15" customFormat="1" ht="24.95" customHeight="1" x14ac:dyDescent="0.2">
      <c r="B68" s="24">
        <v>7.3</v>
      </c>
      <c r="C68" s="95"/>
      <c r="D68" s="89"/>
      <c r="E68" s="69"/>
      <c r="F68" s="83"/>
      <c r="G68" s="25"/>
      <c r="H68" s="49"/>
      <c r="I68" s="27"/>
      <c r="J68" s="28"/>
      <c r="K68" s="28"/>
      <c r="L68" s="28"/>
      <c r="M68" s="29"/>
      <c r="N68" s="91"/>
    </row>
    <row r="69" spans="1:15" ht="24.95" customHeight="1" thickBot="1" x14ac:dyDescent="0.25">
      <c r="B69" s="24">
        <v>7.4</v>
      </c>
      <c r="C69" s="95"/>
      <c r="D69" s="94"/>
      <c r="E69" s="70"/>
      <c r="F69" s="84"/>
      <c r="G69" s="61"/>
      <c r="H69" s="50"/>
      <c r="I69" s="51"/>
      <c r="J69" s="52"/>
      <c r="K69" s="52"/>
      <c r="L69" s="52"/>
      <c r="M69" s="53"/>
      <c r="N69" s="91"/>
      <c r="O69" s="1"/>
    </row>
    <row r="70" spans="1:15" s="15" customFormat="1" ht="24.95" customHeight="1" thickBot="1" x14ac:dyDescent="0.25">
      <c r="B70" s="116" t="s">
        <v>50</v>
      </c>
      <c r="C70" s="117"/>
      <c r="D70" s="118" t="s">
        <v>30</v>
      </c>
      <c r="E70" s="68">
        <f>SUM(E66:E69)</f>
        <v>0</v>
      </c>
      <c r="F70" s="97">
        <f>SUM(F66:F69)</f>
        <v>0</v>
      </c>
      <c r="G70" s="100"/>
      <c r="H70" s="35"/>
      <c r="I70" s="36"/>
      <c r="J70" s="36"/>
      <c r="K70" s="36"/>
      <c r="L70" s="36"/>
      <c r="M70" s="37"/>
      <c r="N70" s="92"/>
    </row>
    <row r="71" spans="1:15" ht="25.5" customHeight="1" thickBot="1" x14ac:dyDescent="0.3">
      <c r="C71" s="59"/>
      <c r="D71" s="111" t="s">
        <v>37</v>
      </c>
      <c r="E71" s="71">
        <f>SUM(E16+E22+E28+E34+E40+E46+E52+E58)</f>
        <v>25000</v>
      </c>
      <c r="F71" s="71">
        <f>SUM(F16+F22+F28+F34+F40+F46+F52+F58)</f>
        <v>3000</v>
      </c>
      <c r="G71" s="87"/>
      <c r="H71" s="54"/>
      <c r="I71" s="54"/>
      <c r="J71" s="54"/>
      <c r="K71" s="54"/>
      <c r="L71" s="54"/>
      <c r="M71" s="54"/>
      <c r="N71" s="54"/>
      <c r="O71" s="1"/>
    </row>
    <row r="73" spans="1:15" ht="10.5" customHeight="1" x14ac:dyDescent="0.25">
      <c r="A73" s="55"/>
      <c r="C73" s="56"/>
      <c r="D73" s="56"/>
      <c r="E73" s="56"/>
      <c r="F73" s="56"/>
      <c r="G73" s="74"/>
      <c r="H73" s="56"/>
      <c r="I73" s="56"/>
      <c r="J73" s="56"/>
      <c r="K73" s="56"/>
      <c r="L73" s="56"/>
      <c r="M73" s="56"/>
      <c r="N73" s="56"/>
    </row>
    <row r="74" spans="1:15" x14ac:dyDescent="0.25">
      <c r="C74" s="57"/>
    </row>
    <row r="75" spans="1:15" x14ac:dyDescent="0.25">
      <c r="C75" s="57"/>
    </row>
    <row r="76" spans="1:15" x14ac:dyDescent="0.25">
      <c r="C76" s="57"/>
    </row>
    <row r="77" spans="1:15" x14ac:dyDescent="0.25">
      <c r="C77" s="57"/>
    </row>
    <row r="78" spans="1:15" x14ac:dyDescent="0.25">
      <c r="C78" s="57"/>
    </row>
    <row r="79" spans="1:15" x14ac:dyDescent="0.25">
      <c r="C79" s="57"/>
    </row>
    <row r="80" spans="1:15" x14ac:dyDescent="0.25">
      <c r="C80" s="57"/>
    </row>
    <row r="81" spans="1:15" s="4" customFormat="1" x14ac:dyDescent="0.25">
      <c r="A81" s="1"/>
      <c r="B81" s="2"/>
      <c r="C81" s="57"/>
      <c r="E81" s="5"/>
      <c r="F81" s="6"/>
      <c r="G81" s="72"/>
      <c r="H81" s="3"/>
      <c r="I81" s="3"/>
      <c r="J81" s="3"/>
      <c r="K81" s="3"/>
      <c r="L81" s="3"/>
      <c r="M81" s="3"/>
      <c r="N81" s="3"/>
      <c r="O81" s="7"/>
    </row>
    <row r="82" spans="1:15" s="4" customFormat="1" x14ac:dyDescent="0.25">
      <c r="A82" s="1"/>
      <c r="B82" s="2"/>
      <c r="C82" s="57"/>
      <c r="E82" s="5"/>
      <c r="F82" s="6"/>
      <c r="G82" s="72"/>
      <c r="H82" s="3"/>
      <c r="I82" s="3"/>
      <c r="J82" s="3"/>
      <c r="K82" s="3"/>
      <c r="L82" s="3"/>
      <c r="M82" s="3"/>
      <c r="N82" s="3"/>
      <c r="O82" s="7"/>
    </row>
    <row r="83" spans="1:15" s="4" customFormat="1" x14ac:dyDescent="0.25">
      <c r="A83" s="1"/>
      <c r="B83" s="2"/>
      <c r="C83" s="57"/>
      <c r="E83" s="5"/>
      <c r="F83" s="6"/>
      <c r="G83" s="72"/>
      <c r="H83" s="3"/>
      <c r="I83" s="3"/>
      <c r="J83" s="3"/>
      <c r="K83" s="3"/>
      <c r="L83" s="3"/>
      <c r="M83" s="3"/>
      <c r="N83" s="3"/>
      <c r="O83" s="7"/>
    </row>
    <row r="84" spans="1:15" s="4" customFormat="1" x14ac:dyDescent="0.25">
      <c r="A84" s="1"/>
      <c r="B84" s="2"/>
      <c r="C84" s="57"/>
      <c r="E84" s="5"/>
      <c r="F84" s="6"/>
      <c r="G84" s="72"/>
      <c r="H84" s="3"/>
      <c r="I84" s="3"/>
      <c r="J84" s="3"/>
      <c r="K84" s="3"/>
      <c r="L84" s="3"/>
      <c r="M84" s="3"/>
      <c r="N84" s="3"/>
      <c r="O84" s="7"/>
    </row>
    <row r="85" spans="1:15" s="4" customFormat="1" x14ac:dyDescent="0.25">
      <c r="A85" s="1"/>
      <c r="B85" s="2"/>
      <c r="C85" s="57"/>
      <c r="E85" s="5"/>
      <c r="F85" s="6"/>
      <c r="G85" s="72"/>
      <c r="H85" s="3"/>
      <c r="I85" s="3"/>
      <c r="J85" s="3"/>
      <c r="K85" s="3"/>
      <c r="L85" s="3"/>
      <c r="M85" s="3"/>
      <c r="N85" s="3"/>
      <c r="O85" s="7"/>
    </row>
    <row r="86" spans="1:15" s="4" customFormat="1" x14ac:dyDescent="0.25">
      <c r="A86" s="1"/>
      <c r="B86" s="2"/>
      <c r="C86" s="57"/>
      <c r="E86" s="5"/>
      <c r="F86" s="6"/>
      <c r="G86" s="72"/>
      <c r="H86" s="3"/>
      <c r="I86" s="3"/>
      <c r="J86" s="3"/>
      <c r="K86" s="3"/>
      <c r="L86" s="3"/>
      <c r="M86" s="3"/>
      <c r="N86" s="3"/>
      <c r="O86" s="7"/>
    </row>
    <row r="87" spans="1:15" s="4" customFormat="1" x14ac:dyDescent="0.25">
      <c r="A87" s="1"/>
      <c r="B87" s="2"/>
      <c r="C87" s="57"/>
      <c r="E87" s="5"/>
      <c r="F87" s="6"/>
      <c r="G87" s="72"/>
      <c r="H87" s="3"/>
      <c r="I87" s="3"/>
      <c r="J87" s="3"/>
      <c r="K87" s="3"/>
      <c r="L87" s="3"/>
      <c r="M87" s="3"/>
      <c r="N87" s="3"/>
      <c r="O87" s="7"/>
    </row>
    <row r="88" spans="1:15" s="4" customFormat="1" x14ac:dyDescent="0.25">
      <c r="A88" s="1"/>
      <c r="B88" s="2"/>
      <c r="C88" s="57"/>
      <c r="E88" s="5"/>
      <c r="F88" s="6"/>
      <c r="G88" s="72"/>
      <c r="H88" s="3"/>
      <c r="I88" s="3"/>
      <c r="J88" s="3"/>
      <c r="K88" s="3"/>
      <c r="L88" s="3"/>
      <c r="M88" s="3"/>
      <c r="N88" s="3"/>
      <c r="O88" s="7"/>
    </row>
    <row r="89" spans="1:15" s="4" customFormat="1" x14ac:dyDescent="0.25">
      <c r="A89" s="1"/>
      <c r="B89" s="2"/>
      <c r="C89" s="57"/>
      <c r="E89" s="5"/>
      <c r="F89" s="6"/>
      <c r="G89" s="72"/>
      <c r="H89" s="3"/>
      <c r="I89" s="3"/>
      <c r="J89" s="3"/>
      <c r="K89" s="3"/>
      <c r="L89" s="3"/>
      <c r="M89" s="3"/>
      <c r="N89" s="3"/>
      <c r="O89" s="7"/>
    </row>
    <row r="90" spans="1:15" s="4" customFormat="1" x14ac:dyDescent="0.25">
      <c r="A90" s="1"/>
      <c r="B90" s="2"/>
      <c r="C90" s="57"/>
      <c r="E90" s="5"/>
      <c r="F90" s="6"/>
      <c r="G90" s="72"/>
      <c r="H90" s="3"/>
      <c r="I90" s="3"/>
      <c r="J90" s="3"/>
      <c r="K90" s="3"/>
      <c r="L90" s="3"/>
      <c r="M90" s="3"/>
      <c r="N90" s="3"/>
      <c r="O90" s="7"/>
    </row>
    <row r="91" spans="1:15" s="4" customFormat="1" x14ac:dyDescent="0.25">
      <c r="A91" s="1"/>
      <c r="B91" s="2"/>
      <c r="C91" s="57"/>
      <c r="E91" s="5"/>
      <c r="F91" s="6"/>
      <c r="G91" s="72"/>
      <c r="H91" s="3"/>
      <c r="I91" s="3"/>
      <c r="J91" s="3"/>
      <c r="K91" s="3"/>
      <c r="L91" s="3"/>
      <c r="M91" s="3"/>
      <c r="N91" s="3"/>
      <c r="O91" s="7"/>
    </row>
    <row r="92" spans="1:15" s="4" customFormat="1" x14ac:dyDescent="0.25">
      <c r="A92" s="1"/>
      <c r="B92" s="2"/>
      <c r="C92" s="57"/>
      <c r="E92" s="5"/>
      <c r="F92" s="6"/>
      <c r="G92" s="72"/>
      <c r="H92" s="3"/>
      <c r="I92" s="3"/>
      <c r="J92" s="3"/>
      <c r="K92" s="3"/>
      <c r="L92" s="3"/>
      <c r="M92" s="3"/>
      <c r="N92" s="3"/>
      <c r="O92" s="7"/>
    </row>
    <row r="93" spans="1:15" s="4" customFormat="1" x14ac:dyDescent="0.25">
      <c r="A93" s="1"/>
      <c r="B93" s="2"/>
      <c r="C93" s="57"/>
      <c r="E93" s="5"/>
      <c r="F93" s="6"/>
      <c r="G93" s="72"/>
      <c r="H93" s="3"/>
      <c r="I93" s="3"/>
      <c r="J93" s="3"/>
      <c r="K93" s="3"/>
      <c r="L93" s="3"/>
      <c r="M93" s="3"/>
      <c r="N93" s="3"/>
      <c r="O93" s="7"/>
    </row>
    <row r="94" spans="1:15" s="4" customFormat="1" x14ac:dyDescent="0.25">
      <c r="A94" s="1"/>
      <c r="B94" s="2"/>
      <c r="C94" s="57"/>
      <c r="E94" s="5"/>
      <c r="F94" s="6"/>
      <c r="G94" s="72"/>
      <c r="H94" s="3"/>
      <c r="I94" s="3"/>
      <c r="J94" s="3"/>
      <c r="K94" s="3"/>
      <c r="L94" s="3"/>
      <c r="M94" s="3"/>
      <c r="N94" s="3"/>
      <c r="O94" s="7"/>
    </row>
    <row r="95" spans="1:15" s="4" customFormat="1" x14ac:dyDescent="0.25">
      <c r="A95" s="1"/>
      <c r="B95" s="2"/>
      <c r="C95" s="57"/>
      <c r="E95" s="5"/>
      <c r="F95" s="6"/>
      <c r="G95" s="72"/>
      <c r="H95" s="3"/>
      <c r="I95" s="3"/>
      <c r="J95" s="3"/>
      <c r="K95" s="3"/>
      <c r="L95" s="3"/>
      <c r="M95" s="3"/>
      <c r="N95" s="3"/>
      <c r="O95" s="7"/>
    </row>
    <row r="96" spans="1:15" s="4" customFormat="1" x14ac:dyDescent="0.25">
      <c r="A96" s="1"/>
      <c r="B96" s="2"/>
      <c r="C96" s="57"/>
      <c r="E96" s="5"/>
      <c r="F96" s="6"/>
      <c r="G96" s="72"/>
      <c r="H96" s="3"/>
      <c r="I96" s="3"/>
      <c r="J96" s="3"/>
      <c r="K96" s="3"/>
      <c r="L96" s="3"/>
      <c r="M96" s="3"/>
      <c r="N96" s="3"/>
      <c r="O96" s="7"/>
    </row>
    <row r="97" spans="1:15" s="4" customFormat="1" x14ac:dyDescent="0.25">
      <c r="A97" s="1"/>
      <c r="B97" s="2"/>
      <c r="C97" s="57"/>
      <c r="E97" s="5"/>
      <c r="F97" s="6"/>
      <c r="G97" s="72"/>
      <c r="H97" s="3"/>
      <c r="I97" s="3"/>
      <c r="J97" s="3"/>
      <c r="K97" s="3"/>
      <c r="L97" s="3"/>
      <c r="M97" s="3"/>
      <c r="N97" s="3"/>
      <c r="O97" s="7"/>
    </row>
    <row r="98" spans="1:15" s="4" customFormat="1" x14ac:dyDescent="0.25">
      <c r="A98" s="1"/>
      <c r="B98" s="2"/>
      <c r="C98" s="57"/>
      <c r="E98" s="5"/>
      <c r="F98" s="6"/>
      <c r="G98" s="72"/>
      <c r="H98" s="3"/>
      <c r="I98" s="3"/>
      <c r="J98" s="3"/>
      <c r="K98" s="3"/>
      <c r="L98" s="3"/>
      <c r="M98" s="3"/>
      <c r="N98" s="3"/>
      <c r="O98" s="7"/>
    </row>
    <row r="99" spans="1:15" s="4" customFormat="1" x14ac:dyDescent="0.25">
      <c r="A99" s="1"/>
      <c r="B99" s="2"/>
      <c r="C99" s="57"/>
      <c r="E99" s="5"/>
      <c r="F99" s="6"/>
      <c r="G99" s="72"/>
      <c r="H99" s="3"/>
      <c r="I99" s="3"/>
      <c r="J99" s="3"/>
      <c r="K99" s="3"/>
      <c r="L99" s="3"/>
      <c r="M99" s="3"/>
      <c r="N99" s="3"/>
      <c r="O99" s="7"/>
    </row>
  </sheetData>
  <mergeCells count="24">
    <mergeCell ref="B70:D70"/>
    <mergeCell ref="C3:N3"/>
    <mergeCell ref="E9:E10"/>
    <mergeCell ref="F9:F10"/>
    <mergeCell ref="G9:G10"/>
    <mergeCell ref="N9:N10"/>
    <mergeCell ref="C4:F4"/>
    <mergeCell ref="B40:D40"/>
    <mergeCell ref="B46:D46"/>
    <mergeCell ref="B52:D52"/>
    <mergeCell ref="B58:D58"/>
    <mergeCell ref="B64:D64"/>
    <mergeCell ref="B16:D16"/>
    <mergeCell ref="B22:D22"/>
    <mergeCell ref="B28:D28"/>
    <mergeCell ref="B9:C9"/>
    <mergeCell ref="B34:D34"/>
    <mergeCell ref="B8:C8"/>
    <mergeCell ref="H11:M11"/>
    <mergeCell ref="C2:N2"/>
    <mergeCell ref="D6:N6"/>
    <mergeCell ref="D8:F8"/>
    <mergeCell ref="H8:M8"/>
    <mergeCell ref="D7:N7"/>
  </mergeCells>
  <printOptions horizontalCentered="1" verticalCentered="1"/>
  <pageMargins left="0.25" right="0.25" top="0.25" bottom="0.25" header="0.3" footer="0.3"/>
  <pageSetup paperSize="17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MCAG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</dc:creator>
  <cp:lastModifiedBy>Dan Wayne</cp:lastModifiedBy>
  <cp:lastPrinted>2017-04-26T22:33:38Z</cp:lastPrinted>
  <dcterms:created xsi:type="dcterms:W3CDTF">2004-09-29T15:43:39Z</dcterms:created>
  <dcterms:modified xsi:type="dcterms:W3CDTF">2017-04-26T22:33:51Z</dcterms:modified>
</cp:coreProperties>
</file>